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870" yWindow="0" windowWidth="3810" windowHeight="1185"/>
  </bookViews>
  <sheets>
    <sheet name="15%" sheetId="3" r:id="rId1"/>
  </sheets>
  <definedNames>
    <definedName name="_xlnm.Print_Area" localSheetId="0">'15%'!$A$1:$J$14</definedName>
  </definedNames>
  <calcPr calcId="144525"/>
</workbook>
</file>

<file path=xl/calcChain.xml><?xml version="1.0" encoding="utf-8"?>
<calcChain xmlns="http://schemas.openxmlformats.org/spreadsheetml/2006/main">
  <c r="G9" i="3" l="1"/>
  <c r="G8" i="3" l="1"/>
  <c r="G12" i="3" l="1"/>
  <c r="G13" i="3" s="1"/>
  <c r="G14" i="3" s="1"/>
</calcChain>
</file>

<file path=xl/sharedStrings.xml><?xml version="1.0" encoding="utf-8"?>
<sst xmlns="http://schemas.openxmlformats.org/spreadsheetml/2006/main" count="29" uniqueCount="27">
  <si>
    <t>kg/m</t>
  </si>
  <si>
    <t>m</t>
  </si>
  <si>
    <t>kg</t>
  </si>
  <si>
    <t xml:space="preserve"> </t>
  </si>
  <si>
    <t>kg/1000ks</t>
  </si>
  <si>
    <t>(OZNAČENÍ, ČÍSLO NORMY)</t>
  </si>
  <si>
    <t>kg/1000pcs</t>
  </si>
  <si>
    <t>CELKEM / IN TOTAL</t>
  </si>
  <si>
    <t>MEZISOUČET</t>
  </si>
  <si>
    <t>POLOŽKA</t>
  </si>
  <si>
    <t>POČET KUSŮ</t>
  </si>
  <si>
    <t xml:space="preserve">PRŮŘEZ </t>
  </si>
  <si>
    <t xml:space="preserve">V DÍLCI </t>
  </si>
  <si>
    <t xml:space="preserve">CELKEM </t>
  </si>
  <si>
    <t xml:space="preserve">DÉLKA </t>
  </si>
  <si>
    <t xml:space="preserve">HMOTNOST </t>
  </si>
  <si>
    <t>JAKOST MATERIÁLU</t>
  </si>
  <si>
    <t>ŠABLONY</t>
  </si>
  <si>
    <t xml:space="preserve">POZNÁMKY </t>
  </si>
  <si>
    <t>VÝKAZ  MATERIÁLU - OCEL</t>
  </si>
  <si>
    <r>
      <t>kg/m</t>
    </r>
    <r>
      <rPr>
        <vertAlign val="superscript"/>
        <sz val="8"/>
        <rFont val="Arial"/>
        <family val="2"/>
        <charset val="238"/>
      </rPr>
      <t>2</t>
    </r>
  </si>
  <si>
    <r>
      <t>m</t>
    </r>
    <r>
      <rPr>
        <b/>
        <vertAlign val="superscript"/>
        <sz val="8"/>
        <rFont val="Arial"/>
        <family val="2"/>
        <charset val="238"/>
      </rPr>
      <t>2</t>
    </r>
  </si>
  <si>
    <t>20 % NA SVARY A SPOJE</t>
  </si>
  <si>
    <t>KOTVENÍ MADLA DO ZDI</t>
  </si>
  <si>
    <t>P5 - PRŮM 130 MM</t>
  </si>
  <si>
    <t>TRUBKA 44,5x4</t>
  </si>
  <si>
    <t>MADLO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</si>
</sst>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20"/>
      <name val="Arial"/>
      <family val="2"/>
      <charset val="238"/>
    </font>
    <font>
      <b/>
      <sz val="8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22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Border="1"/>
    <xf numFmtId="0" fontId="4" fillId="0" borderId="0" xfId="0" applyFont="1" applyBorder="1" applyAlignment="1">
      <alignment horizontal="center"/>
    </xf>
    <xf numFmtId="1" fontId="3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3" fillId="0" borderId="0" xfId="0" applyFont="1"/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2" fontId="3" fillId="0" borderId="7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right"/>
    </xf>
    <xf numFmtId="0" fontId="14" fillId="0" borderId="7" xfId="0" applyFont="1" applyFill="1" applyBorder="1"/>
    <xf numFmtId="0" fontId="15" fillId="0" borderId="6" xfId="0" applyFont="1" applyBorder="1" applyAlignment="1">
      <alignment horizontal="center"/>
    </xf>
    <xf numFmtId="0" fontId="3" fillId="0" borderId="7" xfId="0" applyFont="1" applyFill="1" applyBorder="1"/>
    <xf numFmtId="0" fontId="14" fillId="0" borderId="7" xfId="0" applyFont="1" applyBorder="1" applyAlignment="1">
      <alignment horizontal="center"/>
    </xf>
    <xf numFmtId="9" fontId="3" fillId="0" borderId="0" xfId="1" applyFont="1"/>
    <xf numFmtId="0" fontId="13" fillId="0" borderId="35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6" xfId="0" applyFont="1" applyBorder="1" applyAlignment="1">
      <alignment horizontal="left"/>
    </xf>
    <xf numFmtId="2" fontId="3" fillId="0" borderId="36" xfId="0" applyNumberFormat="1" applyFont="1" applyBorder="1" applyAlignment="1">
      <alignment horizontal="center"/>
    </xf>
    <xf numFmtId="164" fontId="3" fillId="0" borderId="36" xfId="0" applyNumberFormat="1" applyFont="1" applyBorder="1" applyAlignment="1">
      <alignment horizontal="right"/>
    </xf>
    <xf numFmtId="0" fontId="3" fillId="0" borderId="36" xfId="0" applyFont="1" applyBorder="1"/>
    <xf numFmtId="2" fontId="3" fillId="0" borderId="7" xfId="0" applyNumberFormat="1" applyFont="1" applyBorder="1" applyAlignment="1">
      <alignment horizontal="center"/>
    </xf>
    <xf numFmtId="164" fontId="3" fillId="0" borderId="7" xfId="0" applyNumberFormat="1" applyFont="1" applyBorder="1"/>
    <xf numFmtId="0" fontId="3" fillId="0" borderId="7" xfId="0" applyFont="1" applyBorder="1"/>
    <xf numFmtId="0" fontId="15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164" fontId="3" fillId="0" borderId="9" xfId="0" applyNumberFormat="1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164" fontId="16" fillId="0" borderId="10" xfId="1" applyNumberFormat="1" applyFont="1" applyBorder="1"/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7" fillId="0" borderId="0" xfId="0" applyFont="1"/>
    <xf numFmtId="0" fontId="18" fillId="0" borderId="0" xfId="0" applyFont="1"/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0" xfId="0" applyFont="1"/>
    <xf numFmtId="0" fontId="4" fillId="0" borderId="0" xfId="0" applyFont="1"/>
    <xf numFmtId="0" fontId="19" fillId="0" borderId="0" xfId="0" applyFont="1"/>
    <xf numFmtId="0" fontId="22" fillId="0" borderId="8" xfId="0" applyFont="1" applyFill="1" applyBorder="1"/>
    <xf numFmtId="0" fontId="22" fillId="0" borderId="37" xfId="0" applyFont="1" applyBorder="1"/>
    <xf numFmtId="0" fontId="22" fillId="0" borderId="8" xfId="0" applyFont="1" applyBorder="1"/>
    <xf numFmtId="0" fontId="22" fillId="0" borderId="3" xfId="0" applyFont="1" applyBorder="1"/>
    <xf numFmtId="0" fontId="22" fillId="0" borderId="0" xfId="0" applyFont="1" applyBorder="1"/>
    <xf numFmtId="0" fontId="22" fillId="0" borderId="0" xfId="0" applyFont="1" applyAlignment="1">
      <alignment horizontal="left" vertical="center"/>
    </xf>
    <xf numFmtId="0" fontId="22" fillId="0" borderId="0" xfId="0" applyFont="1"/>
    <xf numFmtId="165" fontId="3" fillId="0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textRotation="90" wrapText="1"/>
    </xf>
    <xf numFmtId="0" fontId="9" fillId="0" borderId="9" xfId="0" applyFont="1" applyBorder="1" applyAlignment="1">
      <alignment horizontal="center" textRotation="90" wrapText="1"/>
    </xf>
    <xf numFmtId="0" fontId="9" fillId="0" borderId="14" xfId="0" applyFont="1" applyBorder="1" applyAlignment="1">
      <alignment horizontal="center" textRotation="90" wrapText="1"/>
    </xf>
    <xf numFmtId="0" fontId="8" fillId="0" borderId="24" xfId="0" applyFont="1" applyBorder="1" applyAlignment="1">
      <alignment horizontal="center" textRotation="90"/>
    </xf>
    <xf numFmtId="0" fontId="3" fillId="0" borderId="9" xfId="0" applyFont="1" applyBorder="1" applyAlignment="1">
      <alignment horizontal="center" textRotation="90"/>
    </xf>
    <xf numFmtId="0" fontId="3" fillId="0" borderId="14" xfId="0" applyFont="1" applyBorder="1" applyAlignment="1">
      <alignment horizontal="center" textRotation="90"/>
    </xf>
    <xf numFmtId="0" fontId="3" fillId="0" borderId="3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/>
    </xf>
    <xf numFmtId="0" fontId="7" fillId="0" borderId="18" xfId="0" applyFont="1" applyBorder="1" applyAlignment="1">
      <alignment horizontal="center" vertical="center" textRotation="90" wrapText="1"/>
    </xf>
    <xf numFmtId="0" fontId="7" fillId="0" borderId="19" xfId="0" applyFont="1" applyBorder="1" applyAlignment="1">
      <alignment horizontal="center" vertical="center" textRotation="90"/>
    </xf>
    <xf numFmtId="0" fontId="7" fillId="0" borderId="20" xfId="0" applyFont="1" applyBorder="1" applyAlignment="1">
      <alignment horizontal="center" vertical="center" textRotation="90"/>
    </xf>
    <xf numFmtId="0" fontId="7" fillId="0" borderId="2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right"/>
    </xf>
    <xf numFmtId="0" fontId="3" fillId="0" borderId="34" xfId="0" applyFont="1" applyBorder="1" applyAlignment="1">
      <alignment horizontal="righ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showGridLines="0" tabSelected="1" zoomScaleNormal="100" zoomScaleSheetLayoutView="100" workbookViewId="0">
      <selection activeCell="H14" sqref="A1:J14"/>
    </sheetView>
  </sheetViews>
  <sheetFormatPr defaultRowHeight="12.75" x14ac:dyDescent="0.2"/>
  <cols>
    <col min="1" max="1" width="3.140625" style="5" customWidth="1"/>
    <col min="2" max="2" width="6" style="5" bestFit="1" customWidth="1"/>
    <col min="3" max="3" width="6.5703125" style="5" bestFit="1" customWidth="1"/>
    <col min="4" max="4" width="26.28515625" style="55" bestFit="1" customWidth="1"/>
    <col min="5" max="5" width="6.42578125" style="5" bestFit="1" customWidth="1"/>
    <col min="6" max="6" width="9" style="5" bestFit="1" customWidth="1"/>
    <col min="7" max="7" width="14.140625" style="5" customWidth="1"/>
    <col min="8" max="9" width="3.140625" style="5" customWidth="1"/>
    <col min="10" max="10" width="30.85546875" style="66" bestFit="1" customWidth="1"/>
    <col min="11" max="16384" width="9.140625" style="5"/>
  </cols>
  <sheetData>
    <row r="1" spans="1:10" ht="36" customHeight="1" thickBot="1" x14ac:dyDescent="0.25">
      <c r="A1" s="68" t="s">
        <v>19</v>
      </c>
      <c r="B1" s="69"/>
      <c r="C1" s="69"/>
      <c r="D1" s="69"/>
      <c r="E1" s="69"/>
      <c r="F1" s="69"/>
      <c r="G1" s="69"/>
      <c r="H1" s="69"/>
      <c r="I1" s="69"/>
      <c r="J1" s="70"/>
    </row>
    <row r="2" spans="1:10" ht="14.1" customHeight="1" x14ac:dyDescent="0.2">
      <c r="A2" s="84" t="s">
        <v>9</v>
      </c>
      <c r="B2" s="87" t="s">
        <v>10</v>
      </c>
      <c r="C2" s="88"/>
      <c r="D2" s="91" t="s">
        <v>11</v>
      </c>
      <c r="E2" s="6" t="s">
        <v>14</v>
      </c>
      <c r="F2" s="93" t="s">
        <v>15</v>
      </c>
      <c r="G2" s="94"/>
      <c r="H2" s="73" t="s">
        <v>16</v>
      </c>
      <c r="I2" s="76" t="s">
        <v>17</v>
      </c>
      <c r="J2" s="95" t="s">
        <v>18</v>
      </c>
    </row>
    <row r="3" spans="1:10" ht="14.1" customHeight="1" x14ac:dyDescent="0.2">
      <c r="A3" s="85"/>
      <c r="B3" s="89"/>
      <c r="C3" s="90"/>
      <c r="D3" s="92"/>
      <c r="E3" s="7"/>
      <c r="F3" s="8" t="s">
        <v>0</v>
      </c>
      <c r="G3" s="9" t="s">
        <v>13</v>
      </c>
      <c r="H3" s="74"/>
      <c r="I3" s="77"/>
      <c r="J3" s="96"/>
    </row>
    <row r="4" spans="1:10" ht="14.1" customHeight="1" x14ac:dyDescent="0.2">
      <c r="A4" s="85"/>
      <c r="B4" s="98" t="s">
        <v>12</v>
      </c>
      <c r="C4" s="98" t="s">
        <v>13</v>
      </c>
      <c r="D4" s="10" t="s">
        <v>5</v>
      </c>
      <c r="E4" s="7"/>
      <c r="F4" s="8" t="s">
        <v>20</v>
      </c>
      <c r="G4" s="11"/>
      <c r="H4" s="74"/>
      <c r="I4" s="77"/>
      <c r="J4" s="96"/>
    </row>
    <row r="5" spans="1:10" ht="14.1" customHeight="1" x14ac:dyDescent="0.2">
      <c r="A5" s="85"/>
      <c r="B5" s="98"/>
      <c r="C5" s="98"/>
      <c r="D5" s="10"/>
      <c r="E5" s="7" t="s">
        <v>1</v>
      </c>
      <c r="F5" s="8" t="s">
        <v>4</v>
      </c>
      <c r="G5" s="12"/>
      <c r="H5" s="74"/>
      <c r="I5" s="77"/>
      <c r="J5" s="96"/>
    </row>
    <row r="6" spans="1:10" ht="14.1" customHeight="1" thickBot="1" x14ac:dyDescent="0.25">
      <c r="A6" s="86"/>
      <c r="B6" s="99"/>
      <c r="C6" s="99"/>
      <c r="D6" s="13"/>
      <c r="E6" s="14" t="s">
        <v>21</v>
      </c>
      <c r="F6" s="15" t="s">
        <v>6</v>
      </c>
      <c r="G6" s="16" t="s">
        <v>2</v>
      </c>
      <c r="H6" s="75"/>
      <c r="I6" s="78"/>
      <c r="J6" s="97"/>
    </row>
    <row r="7" spans="1:10" ht="14.1" customHeight="1" x14ac:dyDescent="0.2">
      <c r="A7" s="17"/>
      <c r="B7" s="18"/>
      <c r="C7" s="19"/>
      <c r="D7" s="20"/>
      <c r="E7" s="21"/>
      <c r="F7" s="21"/>
      <c r="G7" s="22"/>
      <c r="H7" s="23"/>
      <c r="I7" s="23"/>
      <c r="J7" s="60"/>
    </row>
    <row r="8" spans="1:10" ht="14.1" customHeight="1" x14ac:dyDescent="0.2">
      <c r="A8" s="17"/>
      <c r="B8" s="18"/>
      <c r="C8" s="19">
        <v>1</v>
      </c>
      <c r="D8" s="20" t="s">
        <v>25</v>
      </c>
      <c r="E8" s="21">
        <v>33.5</v>
      </c>
      <c r="F8" s="21">
        <v>4.0999999999999996</v>
      </c>
      <c r="G8" s="22">
        <f>C8*E8*F8</f>
        <v>137.35</v>
      </c>
      <c r="H8" s="23"/>
      <c r="I8" s="23"/>
      <c r="J8" s="60" t="s">
        <v>26</v>
      </c>
    </row>
    <row r="9" spans="1:10" ht="14.1" customHeight="1" x14ac:dyDescent="0.2">
      <c r="A9" s="24"/>
      <c r="B9" s="18"/>
      <c r="C9" s="19">
        <v>20</v>
      </c>
      <c r="D9" s="20" t="s">
        <v>24</v>
      </c>
      <c r="E9" s="67">
        <v>5.0000000000000001E-3</v>
      </c>
      <c r="F9" s="21">
        <v>104.1948</v>
      </c>
      <c r="G9" s="22">
        <f>C9*E9*F9</f>
        <v>10.41948</v>
      </c>
      <c r="H9" s="25"/>
      <c r="I9" s="25"/>
      <c r="J9" s="60" t="s">
        <v>23</v>
      </c>
    </row>
    <row r="10" spans="1:10" ht="14.1" customHeight="1" x14ac:dyDescent="0.2">
      <c r="A10" s="17"/>
      <c r="B10" s="26"/>
      <c r="C10" s="19"/>
      <c r="D10" s="20"/>
      <c r="E10" s="21"/>
      <c r="F10" s="21"/>
      <c r="G10" s="22"/>
      <c r="H10" s="25"/>
      <c r="I10" s="25"/>
      <c r="J10" s="60"/>
    </row>
    <row r="11" spans="1:10" ht="14.1" customHeight="1" x14ac:dyDescent="0.2">
      <c r="A11" s="28"/>
      <c r="B11" s="29"/>
      <c r="C11" s="30"/>
      <c r="D11" s="31"/>
      <c r="E11" s="32"/>
      <c r="F11" s="32"/>
      <c r="G11" s="33"/>
      <c r="H11" s="34"/>
      <c r="I11" s="34"/>
      <c r="J11" s="61"/>
    </row>
    <row r="12" spans="1:10" ht="14.1" customHeight="1" x14ac:dyDescent="0.2">
      <c r="A12" s="17"/>
      <c r="B12" s="26"/>
      <c r="C12" s="18"/>
      <c r="D12" s="100" t="s">
        <v>8</v>
      </c>
      <c r="E12" s="101"/>
      <c r="F12" s="35"/>
      <c r="G12" s="36">
        <f>SUM(G7:G11)</f>
        <v>147.76947999999999</v>
      </c>
      <c r="H12" s="37"/>
      <c r="I12" s="37"/>
      <c r="J12" s="62"/>
    </row>
    <row r="13" spans="1:10" ht="14.1" customHeight="1" thickBot="1" x14ac:dyDescent="0.25">
      <c r="A13" s="38"/>
      <c r="B13" s="39"/>
      <c r="C13" s="39"/>
      <c r="D13" s="82" t="s">
        <v>22</v>
      </c>
      <c r="E13" s="83"/>
      <c r="F13" s="40"/>
      <c r="G13" s="41">
        <f>SUM(G12*0.2)</f>
        <v>29.553895999999998</v>
      </c>
      <c r="H13" s="42"/>
      <c r="I13" s="42"/>
      <c r="J13" s="63"/>
    </row>
    <row r="14" spans="1:10" ht="14.1" customHeight="1" thickBot="1" x14ac:dyDescent="0.25">
      <c r="A14" s="43"/>
      <c r="B14" s="44"/>
      <c r="C14" s="45"/>
      <c r="D14" s="71" t="s">
        <v>7</v>
      </c>
      <c r="E14" s="71"/>
      <c r="F14" s="72"/>
      <c r="G14" s="46">
        <f>SUM(G12:G13)</f>
        <v>177.323376</v>
      </c>
      <c r="H14" s="79" t="s">
        <v>2</v>
      </c>
      <c r="I14" s="80"/>
      <c r="J14" s="81"/>
    </row>
    <row r="15" spans="1:10" ht="14.1" customHeight="1" x14ac:dyDescent="0.25">
      <c r="A15" s="1"/>
      <c r="B15" s="1"/>
      <c r="C15" s="1"/>
      <c r="D15" s="2"/>
      <c r="E15" s="1"/>
      <c r="F15" s="1"/>
      <c r="G15" s="3"/>
      <c r="H15" s="4"/>
      <c r="I15" s="1"/>
      <c r="J15" s="64"/>
    </row>
    <row r="16" spans="1:10" ht="14.1" customHeight="1" x14ac:dyDescent="0.2">
      <c r="A16" s="50"/>
      <c r="B16" s="47"/>
      <c r="C16" s="47"/>
      <c r="D16" s="47"/>
      <c r="E16" s="47"/>
      <c r="F16" s="47"/>
      <c r="G16" s="47"/>
      <c r="H16" s="47"/>
      <c r="I16" s="47"/>
      <c r="J16" s="65"/>
    </row>
    <row r="17" spans="1:11" ht="14.1" customHeight="1" x14ac:dyDescent="0.2">
      <c r="A17" s="50"/>
      <c r="B17" s="49"/>
      <c r="C17" s="49"/>
      <c r="D17" s="49"/>
      <c r="E17" s="49"/>
      <c r="F17" s="49"/>
      <c r="G17" s="49" t="s">
        <v>3</v>
      </c>
      <c r="H17" s="49"/>
      <c r="I17" s="49"/>
      <c r="J17" s="65"/>
    </row>
    <row r="18" spans="1:11" ht="14.1" customHeight="1" x14ac:dyDescent="0.2">
      <c r="A18" s="51"/>
      <c r="B18" s="52"/>
      <c r="C18" s="52"/>
      <c r="D18" s="52"/>
      <c r="E18" s="47"/>
      <c r="F18" s="47"/>
      <c r="G18" s="47"/>
      <c r="H18" s="47"/>
      <c r="I18" s="47"/>
      <c r="J18" s="65"/>
    </row>
    <row r="19" spans="1:11" ht="14.1" customHeight="1" x14ac:dyDescent="0.2">
      <c r="A19" s="51"/>
      <c r="B19" s="47"/>
      <c r="C19" s="47"/>
      <c r="D19" s="47"/>
      <c r="E19" s="47"/>
      <c r="F19" s="47"/>
      <c r="G19" s="47"/>
      <c r="H19" s="47"/>
      <c r="I19" s="47"/>
      <c r="J19" s="65"/>
    </row>
    <row r="20" spans="1:11" ht="14.1" customHeight="1" x14ac:dyDescent="0.25">
      <c r="A20" s="54"/>
    </row>
    <row r="21" spans="1:11" ht="14.1" customHeight="1" x14ac:dyDescent="0.25">
      <c r="A21" s="54"/>
      <c r="B21" s="53"/>
      <c r="C21" s="53"/>
      <c r="D21" s="56"/>
      <c r="E21" s="53"/>
      <c r="F21" s="53"/>
      <c r="G21" s="53"/>
      <c r="H21" s="53"/>
      <c r="I21" s="53"/>
    </row>
    <row r="22" spans="1:11" ht="14.1" customHeight="1" x14ac:dyDescent="0.25">
      <c r="A22" s="54"/>
      <c r="B22" s="57"/>
    </row>
    <row r="23" spans="1:11" ht="14.1" customHeight="1" x14ac:dyDescent="0.25">
      <c r="A23" s="58"/>
    </row>
    <row r="24" spans="1:11" ht="14.1" customHeight="1" x14ac:dyDescent="0.25">
      <c r="A24" s="58"/>
    </row>
    <row r="25" spans="1:11" ht="14.1" customHeight="1" x14ac:dyDescent="0.25">
      <c r="A25" s="58"/>
    </row>
    <row r="26" spans="1:11" ht="14.1" customHeight="1" x14ac:dyDescent="0.25">
      <c r="A26" s="58"/>
    </row>
    <row r="27" spans="1:11" ht="14.1" customHeight="1" x14ac:dyDescent="0.2">
      <c r="D27" s="5"/>
    </row>
    <row r="28" spans="1:11" ht="14.1" customHeight="1" x14ac:dyDescent="0.2">
      <c r="D28" s="5"/>
    </row>
    <row r="29" spans="1:11" ht="14.1" customHeight="1" x14ac:dyDescent="0.2">
      <c r="D29" s="5"/>
    </row>
    <row r="30" spans="1:11" ht="13.5" customHeight="1" x14ac:dyDescent="0.2">
      <c r="D30" s="5"/>
      <c r="K30" s="27"/>
    </row>
    <row r="31" spans="1:11" ht="14.1" customHeight="1" x14ac:dyDescent="0.2">
      <c r="D31" s="5"/>
    </row>
    <row r="32" spans="1:11" ht="14.1" customHeight="1" x14ac:dyDescent="0.2">
      <c r="D32" s="5"/>
    </row>
    <row r="33" spans="1:14" s="47" customFormat="1" ht="15.95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66"/>
      <c r="N33" s="48"/>
    </row>
    <row r="34" spans="1:14" s="49" customFormat="1" ht="15.9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66"/>
    </row>
    <row r="35" spans="1:14" s="47" customFormat="1" ht="15.9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66"/>
    </row>
    <row r="36" spans="1:14" s="47" customFormat="1" ht="15.9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66"/>
    </row>
    <row r="37" spans="1:14" ht="15" customHeight="1" x14ac:dyDescent="0.2">
      <c r="D37" s="5"/>
    </row>
    <row r="38" spans="1:14" ht="14.25" customHeight="1" x14ac:dyDescent="0.2">
      <c r="D38" s="5"/>
      <c r="K38" s="53"/>
    </row>
    <row r="39" spans="1:14" ht="15" customHeight="1" x14ac:dyDescent="0.2"/>
    <row r="40" spans="1:14" ht="14.1" customHeight="1" x14ac:dyDescent="0.2"/>
    <row r="44" spans="1:14" s="59" customFormat="1" ht="27" x14ac:dyDescent="0.35">
      <c r="A44" s="5"/>
      <c r="B44" s="5"/>
      <c r="C44" s="5"/>
      <c r="D44" s="55"/>
      <c r="E44" s="5"/>
      <c r="F44" s="5"/>
      <c r="G44" s="5"/>
      <c r="H44" s="5"/>
      <c r="I44" s="5"/>
      <c r="J44" s="66"/>
      <c r="K44" s="5"/>
    </row>
    <row r="45" spans="1:14" ht="9.75" customHeight="1" x14ac:dyDescent="0.2"/>
    <row r="46" spans="1:14" s="59" customFormat="1" ht="27" x14ac:dyDescent="0.35">
      <c r="A46" s="5"/>
      <c r="B46" s="5"/>
      <c r="C46" s="5"/>
      <c r="D46" s="55"/>
      <c r="E46" s="5"/>
      <c r="F46" s="5"/>
      <c r="G46" s="5"/>
      <c r="H46" s="5"/>
      <c r="I46" s="5"/>
      <c r="J46" s="66"/>
      <c r="K46" s="5"/>
    </row>
    <row r="47" spans="1:14" ht="15.75" customHeight="1" x14ac:dyDescent="0.2"/>
  </sheetData>
  <mergeCells count="14">
    <mergeCell ref="A1:J1"/>
    <mergeCell ref="D14:F14"/>
    <mergeCell ref="H2:H6"/>
    <mergeCell ref="I2:I6"/>
    <mergeCell ref="H14:J14"/>
    <mergeCell ref="D13:E13"/>
    <mergeCell ref="A2:A6"/>
    <mergeCell ref="B2:C3"/>
    <mergeCell ref="D2:D3"/>
    <mergeCell ref="F2:G2"/>
    <mergeCell ref="J2:J6"/>
    <mergeCell ref="B4:B6"/>
    <mergeCell ref="C4:C6"/>
    <mergeCell ref="D12:E12"/>
  </mergeCells>
  <phoneticPr fontId="2" type="noConversion"/>
  <printOptions horizontalCentered="1" gridLinesSet="0"/>
  <pageMargins left="0.31496062992125984" right="0.31496062992125984" top="0.39370078740157483" bottom="0.59055118110236227" header="0.4921259845" footer="0.4921259845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15%</vt:lpstr>
      <vt:lpstr>'15%'!Oblast_tisku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MATERIÁLU</dc:title>
  <dc:creator>Ing. Zdeněk Dobiáš</dc:creator>
  <cp:lastModifiedBy>Markéta Stejskalová</cp:lastModifiedBy>
  <cp:lastPrinted>2018-03-19T13:48:43Z</cp:lastPrinted>
  <dcterms:created xsi:type="dcterms:W3CDTF">2000-10-09T12:20:18Z</dcterms:created>
  <dcterms:modified xsi:type="dcterms:W3CDTF">2024-03-03T10:54:43Z</dcterms:modified>
</cp:coreProperties>
</file>